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95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<sst xmlns="http://schemas.openxmlformats.org/spreadsheetml/2006/main" count="119" uniqueCount="70">
  <si>
    <t>신북초</t>
  </si>
  <si>
    <t>비고</t>
  </si>
  <si>
    <t>유진슈퍼</t>
  </si>
  <si>
    <t>(주)이베이코리아</t>
  </si>
  <si>
    <t>카드_2018학년도 12월 학교장 지구장학협의회 간식 구입</t>
  </si>
  <si>
    <t>카드-2018학년도 11월 학교장 지구장학협의회 운영 간식 구입</t>
  </si>
  <si>
    <t>카드-2018학년도 11월 학교장 지구장학협의회 운영 식사 제공</t>
  </si>
  <si>
    <t>카드-2018 혁신공감학교(자치공동체) 실천을 위한 간식 구매</t>
  </si>
  <si>
    <t>카드-2018학년도 혁신공감학교 자치공동체(수다방) 석식 제공</t>
  </si>
  <si>
    <t>카드_교통지도 봉사자 음료 제공</t>
  </si>
  <si>
    <t>카드-내빈접대를 위한 찻잔구입</t>
  </si>
  <si>
    <t>교감 자녀결혼으로 인한 축의금 지급</t>
  </si>
  <si>
    <t>청산별미</t>
  </si>
  <si>
    <t>교직원</t>
  </si>
  <si>
    <t>기관명</t>
  </si>
  <si>
    <t>장소</t>
  </si>
  <si>
    <t>교사</t>
  </si>
  <si>
    <t>집행액</t>
  </si>
  <si>
    <t>내빈</t>
  </si>
  <si>
    <t>제주여행</t>
  </si>
  <si>
    <t>다원</t>
  </si>
  <si>
    <t>2018학년도 2월 학교장 지구장학협의회 간식 구입</t>
  </si>
  <si>
    <t>카드-2018학년도 12월 학교장 지구장학협의회 운영</t>
  </si>
  <si>
    <t>카드-2018학년도 2월 학교장 지구장학협의회 식사</t>
  </si>
  <si>
    <t>카드-2018학년도 학교장 지구장학협의회 물품 구매</t>
  </si>
  <si>
    <t>카드-2018 교육장배 교직원 배드민턴 대회 참가 교직원 식사 제공</t>
  </si>
  <si>
    <t>2018학년도 4분기 업무추진비 집행내역(2018.12월~2019.2월)</t>
  </si>
  <si>
    <t>카드-2018 혁신공감학교(자치공동체) 실천을 위한 급량비 지급(2/12)</t>
  </si>
  <si>
    <t>카드-2018 혁신공감학교(자치공동체) 실천을 위한 급량비 지급(2/13)</t>
  </si>
  <si>
    <t>카드-2018 혁신공감학교(자치공동체) 실천을 위한 급량비 지출(2/14)</t>
  </si>
  <si>
    <t>교통회관</t>
  </si>
  <si>
    <t>봉사자</t>
  </si>
  <si>
    <t>집행대상</t>
  </si>
  <si>
    <t>(단위:원)</t>
  </si>
  <si>
    <t>집행일시</t>
  </si>
  <si>
    <t>집행내역</t>
  </si>
  <si>
    <t>카드-전출입 교직원 업무 협의 식사 제공</t>
  </si>
  <si>
    <t>교직원(4-1, 2-2) 결혼 축의금 전달</t>
  </si>
  <si>
    <t>겨울방학중 교직원 업무협의 식사 제공</t>
  </si>
  <si>
    <t>명품쌉밥</t>
  </si>
  <si>
    <t>학부모 및 교직원</t>
  </si>
  <si>
    <t>카드_2018학년도 졸업식에 따른 교직원 업무 협의 식사 제공</t>
  </si>
  <si>
    <t>카드-신규 및 전입교사 환영을 위한 교직원 협의 식사 제공</t>
  </si>
  <si>
    <t>카드-4분기 교육공무직원 간담회 실시 식사 제공(12/11일)</t>
  </si>
  <si>
    <t>카드-2018학년도 겨울방학 및 어울림 축제 교직원 식사 제공</t>
  </si>
  <si>
    <t>카드-겨울방학중 교직원 업무 협의 식사 제공</t>
  </si>
  <si>
    <t>카드-제5회 신북초등학교운영위원회 식사 제공</t>
  </si>
  <si>
    <t>합계</t>
  </si>
  <si>
    <t>그랜드컨벤션센터</t>
  </si>
  <si>
    <t>카드_내빈접대를 위한 차구입</t>
  </si>
  <si>
    <t>카드_내빈접대용 물품 구입</t>
  </si>
  <si>
    <t>카드-"길 위의 인문학" 참가자 후속모임 식사 제공</t>
  </si>
  <si>
    <t>카드-2학기 어울림학교 5~6학년 소통 간담회 실시</t>
  </si>
  <si>
    <t>카드-전입자,신규직원 및 방학중 근무자 협의회 식사 제공</t>
  </si>
  <si>
    <t>카드-신학년 준비를 위한 교직원 업무 협의 식사 제공</t>
  </si>
  <si>
    <t>카드-겨울방학중 교직원 업무 협의 식사 제공(1/25일)</t>
  </si>
  <si>
    <t>카드-제6회 신북초등학교운영위원회(임시회) 식사 제공</t>
  </si>
  <si>
    <t>계류리 칼국수</t>
  </si>
  <si>
    <t>소통정육식당</t>
  </si>
  <si>
    <t>최고집해물찜탕</t>
  </si>
  <si>
    <t>엉터리생고기</t>
  </si>
  <si>
    <t>포천농협</t>
  </si>
  <si>
    <t>한양갈비면옥</t>
  </si>
  <si>
    <t>푸른가든</t>
  </si>
  <si>
    <t>학교운영위원 및 교직원</t>
  </si>
  <si>
    <t>포천인삼영농조합법인</t>
  </si>
  <si>
    <t>정통중화요리황제짬뽕</t>
  </si>
  <si>
    <t>포천신북하나로마트</t>
  </si>
  <si>
    <t>개성인삼농협하나로마트</t>
  </si>
  <si>
    <t>정원칼국수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</si>
</sst>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5">
    <font>
      <sz val="11"/>
      <name val="돋움"/>
      <family val="0"/>
    </font>
    <font>
      <b/>
      <sz val="16"/>
      <color indexed="8"/>
      <name val="맑은 고딕"/>
      <family val="0"/>
    </font>
    <font>
      <sz val="9"/>
      <color indexed="8"/>
      <name val="돋움"/>
      <family val="0"/>
    </font>
    <font>
      <b/>
      <sz val="8"/>
      <color indexed="8"/>
      <name val="맑은 고딕"/>
      <family val="0"/>
    </font>
    <font>
      <sz val="9"/>
      <color indexed="8"/>
      <name val="&quot;굴림,Verdana&quot;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14" fontId="2" fillId="0" borderId="3" xfId="0" applyNumberFormat="1" applyFont="1" applyFill="1" applyBorder="1" applyAlignment="1" applyProtection="1">
      <alignment horizontal="center" vertical="center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14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left" vertical="center"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>
      <alignment horizontal="right" vertical="center"/>
    </xf>
    <xf numFmtId="0" fontId="4" fillId="2" borderId="15" xfId="0" applyNumberFormat="1" applyFont="1" applyFill="1" applyBorder="1" applyAlignment="1" applyProtection="1">
      <alignment horizontal="center" vertical="center"/>
      <protection/>
    </xf>
    <xf numFmtId="0" fontId="4" fillId="2" borderId="16" xfId="0" applyNumberFormat="1" applyFont="1" applyFill="1" applyBorder="1" applyAlignment="1" applyProtection="1">
      <alignment horizontal="center" vertical="center"/>
      <protection/>
    </xf>
    <xf numFmtId="0" fontId="4" fillId="2" borderId="17" xfId="0" applyNumberFormat="1" applyFont="1" applyFill="1" applyBorder="1" applyAlignment="1" applyProtection="1">
      <alignment horizontal="center" vertical="center"/>
      <protection/>
    </xf>
    <xf numFmtId="14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defaultGridColor="0" zoomScaleSheetLayoutView="75" colorId="22" workbookViewId="0" topLeftCell="A1">
      <selection activeCell="I6" sqref="I6"/>
    </sheetView>
  </sheetViews>
  <sheetFormatPr defaultColWidth="8.88671875" defaultRowHeight="13.5"/>
  <cols>
    <col min="1" max="1" width="7.3359375" style="0" customWidth="1"/>
    <col min="2" max="2" width="10.21484375" style="0" customWidth="1"/>
    <col min="3" max="3" width="41.77734375" style="0" bestFit="1" customWidth="1"/>
    <col min="4" max="4" width="14.4453125" style="0" customWidth="1"/>
    <col min="5" max="5" width="16.21484375" style="0" bestFit="1" customWidth="1"/>
    <col min="6" max="6" width="19.6640625" style="0" customWidth="1"/>
    <col min="7" max="7" width="9.99609375" style="0" customWidth="1"/>
    <col min="8" max="8" width="9.77734375" style="0" customWidth="1"/>
    <col min="9" max="9" width="9.4453125" style="0" customWidth="1"/>
    <col min="10" max="11" width="8.6640625" style="0" customWidth="1"/>
    <col min="12" max="12" width="9.77734375" style="0" customWidth="1"/>
  </cols>
  <sheetData>
    <row r="1" spans="1:7" s="1" customFormat="1" ht="37.5" customHeight="1">
      <c r="A1" s="14" t="s">
        <v>26</v>
      </c>
      <c r="B1" s="14"/>
      <c r="C1" s="14"/>
      <c r="D1" s="14"/>
      <c r="E1" s="14"/>
      <c r="F1" s="14"/>
      <c r="G1" s="14"/>
    </row>
    <row r="2" spans="1:7" s="1" customFormat="1" ht="37.5" customHeight="1">
      <c r="A2" s="2"/>
      <c r="B2" s="2"/>
      <c r="C2" s="2"/>
      <c r="D2" s="2"/>
      <c r="E2" s="2"/>
      <c r="F2" s="2"/>
      <c r="G2" s="26" t="s">
        <v>33</v>
      </c>
    </row>
    <row r="3" spans="1:7" s="1" customFormat="1" ht="30" customHeight="1">
      <c r="A3" s="27" t="s">
        <v>14</v>
      </c>
      <c r="B3" s="28" t="s">
        <v>34</v>
      </c>
      <c r="C3" s="28" t="s">
        <v>35</v>
      </c>
      <c r="D3" s="28" t="s">
        <v>17</v>
      </c>
      <c r="E3" s="28" t="s">
        <v>15</v>
      </c>
      <c r="F3" s="28" t="s">
        <v>32</v>
      </c>
      <c r="G3" s="29" t="s">
        <v>1</v>
      </c>
    </row>
    <row r="4" spans="1:7" ht="30" customHeight="1">
      <c r="A4" s="15" t="s">
        <v>0</v>
      </c>
      <c r="B4" s="30">
        <v>43445</v>
      </c>
      <c r="C4" s="31" t="s">
        <v>51</v>
      </c>
      <c r="D4" s="32">
        <v>128000</v>
      </c>
      <c r="E4" s="3" t="s">
        <v>12</v>
      </c>
      <c r="F4" s="3" t="s">
        <v>13</v>
      </c>
      <c r="G4" s="4"/>
    </row>
    <row r="5" spans="1:7" ht="30" customHeight="1">
      <c r="A5" s="16"/>
      <c r="B5" s="5">
        <v>43445</v>
      </c>
      <c r="C5" s="23" t="s">
        <v>25</v>
      </c>
      <c r="D5" s="6">
        <v>138000</v>
      </c>
      <c r="E5" s="7" t="s">
        <v>59</v>
      </c>
      <c r="F5" s="7" t="s">
        <v>13</v>
      </c>
      <c r="G5" s="8"/>
    </row>
    <row r="6" spans="1:7" ht="30" customHeight="1">
      <c r="A6" s="16"/>
      <c r="B6" s="5">
        <v>43445</v>
      </c>
      <c r="C6" s="23" t="s">
        <v>52</v>
      </c>
      <c r="D6" s="6">
        <v>165000</v>
      </c>
      <c r="E6" s="7" t="s">
        <v>58</v>
      </c>
      <c r="F6" s="7" t="s">
        <v>16</v>
      </c>
      <c r="G6" s="8"/>
    </row>
    <row r="7" spans="1:7" ht="30" customHeight="1">
      <c r="A7" s="16"/>
      <c r="B7" s="5">
        <v>43454</v>
      </c>
      <c r="C7" s="23" t="s">
        <v>43</v>
      </c>
      <c r="D7" s="6">
        <v>165000</v>
      </c>
      <c r="E7" s="7" t="s">
        <v>59</v>
      </c>
      <c r="F7" s="7" t="s">
        <v>16</v>
      </c>
      <c r="G7" s="8"/>
    </row>
    <row r="8" spans="1:7" ht="30" customHeight="1">
      <c r="A8" s="17"/>
      <c r="B8" s="5">
        <v>43461</v>
      </c>
      <c r="C8" s="23" t="s">
        <v>37</v>
      </c>
      <c r="D8" s="6">
        <v>100000</v>
      </c>
      <c r="E8" s="7" t="s">
        <v>48</v>
      </c>
      <c r="F8" s="7" t="s">
        <v>16</v>
      </c>
      <c r="G8" s="8"/>
    </row>
    <row r="9" spans="1:7" ht="30" customHeight="1">
      <c r="A9" s="17"/>
      <c r="B9" s="5">
        <v>43462</v>
      </c>
      <c r="C9" s="23" t="s">
        <v>9</v>
      </c>
      <c r="D9" s="6">
        <v>48000</v>
      </c>
      <c r="E9" s="7" t="s">
        <v>2</v>
      </c>
      <c r="F9" s="7" t="s">
        <v>31</v>
      </c>
      <c r="G9" s="8"/>
    </row>
    <row r="10" spans="1:7" ht="30" customHeight="1">
      <c r="A10" s="17"/>
      <c r="B10" s="5">
        <v>43465</v>
      </c>
      <c r="C10" s="23" t="s">
        <v>46</v>
      </c>
      <c r="D10" s="6">
        <v>172000</v>
      </c>
      <c r="E10" s="7" t="s">
        <v>59</v>
      </c>
      <c r="F10" s="7" t="s">
        <v>40</v>
      </c>
      <c r="G10" s="8"/>
    </row>
    <row r="11" spans="1:7" ht="30" customHeight="1">
      <c r="A11" s="17"/>
      <c r="B11" s="5">
        <v>43465</v>
      </c>
      <c r="C11" s="23" t="s">
        <v>44</v>
      </c>
      <c r="D11" s="6">
        <v>252000</v>
      </c>
      <c r="E11" s="7" t="s">
        <v>39</v>
      </c>
      <c r="F11" s="7" t="s">
        <v>13</v>
      </c>
      <c r="G11" s="8"/>
    </row>
    <row r="12" spans="1:7" ht="30" customHeight="1">
      <c r="A12" s="17"/>
      <c r="B12" s="5">
        <v>43489</v>
      </c>
      <c r="C12" s="23" t="s">
        <v>53</v>
      </c>
      <c r="D12" s="6">
        <v>100000</v>
      </c>
      <c r="E12" s="7" t="s">
        <v>12</v>
      </c>
      <c r="F12" s="7" t="s">
        <v>13</v>
      </c>
      <c r="G12" s="8"/>
    </row>
    <row r="13" spans="1:7" ht="30" customHeight="1">
      <c r="A13" s="17"/>
      <c r="B13" s="5">
        <v>43503</v>
      </c>
      <c r="C13" s="23" t="s">
        <v>45</v>
      </c>
      <c r="D13" s="6">
        <v>40000</v>
      </c>
      <c r="E13" s="7" t="s">
        <v>59</v>
      </c>
      <c r="F13" s="7" t="s">
        <v>13</v>
      </c>
      <c r="G13" s="8"/>
    </row>
    <row r="14" spans="1:7" ht="30" customHeight="1">
      <c r="A14" s="17"/>
      <c r="B14" s="5">
        <v>43503</v>
      </c>
      <c r="C14" s="23" t="s">
        <v>45</v>
      </c>
      <c r="D14" s="6">
        <v>70000</v>
      </c>
      <c r="E14" s="7" t="s">
        <v>57</v>
      </c>
      <c r="F14" s="7" t="s">
        <v>13</v>
      </c>
      <c r="G14" s="8"/>
    </row>
    <row r="15" spans="1:7" ht="30" customHeight="1">
      <c r="A15" s="17"/>
      <c r="B15" s="5">
        <v>43503</v>
      </c>
      <c r="C15" s="23" t="s">
        <v>55</v>
      </c>
      <c r="D15" s="6">
        <v>109000</v>
      </c>
      <c r="E15" s="7" t="s">
        <v>69</v>
      </c>
      <c r="F15" s="7" t="s">
        <v>13</v>
      </c>
      <c r="G15" s="8"/>
    </row>
    <row r="16" spans="1:7" ht="30" customHeight="1">
      <c r="A16" s="17"/>
      <c r="B16" s="5">
        <v>43503</v>
      </c>
      <c r="C16" s="23" t="s">
        <v>50</v>
      </c>
      <c r="D16" s="6">
        <v>144400</v>
      </c>
      <c r="E16" s="7" t="s">
        <v>3</v>
      </c>
      <c r="F16" s="7" t="s">
        <v>18</v>
      </c>
      <c r="G16" s="8"/>
    </row>
    <row r="17" spans="1:7" ht="30" customHeight="1">
      <c r="A17" s="17"/>
      <c r="B17" s="5">
        <v>43503</v>
      </c>
      <c r="C17" s="23" t="s">
        <v>50</v>
      </c>
      <c r="D17" s="6">
        <v>103600</v>
      </c>
      <c r="E17" s="7" t="s">
        <v>61</v>
      </c>
      <c r="F17" s="7" t="s">
        <v>18</v>
      </c>
      <c r="G17" s="8"/>
    </row>
    <row r="18" spans="1:7" ht="30" customHeight="1">
      <c r="A18" s="17"/>
      <c r="B18" s="5">
        <v>43504</v>
      </c>
      <c r="C18" s="23" t="s">
        <v>11</v>
      </c>
      <c r="D18" s="6">
        <v>50000</v>
      </c>
      <c r="E18" s="7" t="s">
        <v>30</v>
      </c>
      <c r="F18" s="7" t="s">
        <v>16</v>
      </c>
      <c r="G18" s="8"/>
    </row>
    <row r="19" spans="1:7" ht="30" customHeight="1">
      <c r="A19" s="17"/>
      <c r="B19" s="5">
        <v>43518</v>
      </c>
      <c r="C19" s="23" t="s">
        <v>41</v>
      </c>
      <c r="D19" s="6">
        <v>364000</v>
      </c>
      <c r="E19" s="7" t="s">
        <v>62</v>
      </c>
      <c r="F19" s="7" t="s">
        <v>13</v>
      </c>
      <c r="G19" s="8"/>
    </row>
    <row r="20" spans="1:7" ht="30" customHeight="1">
      <c r="A20" s="17"/>
      <c r="B20" s="5">
        <v>43518</v>
      </c>
      <c r="C20" s="23" t="s">
        <v>45</v>
      </c>
      <c r="D20" s="6">
        <v>61000</v>
      </c>
      <c r="E20" s="7" t="s">
        <v>59</v>
      </c>
      <c r="F20" s="7" t="s">
        <v>13</v>
      </c>
      <c r="G20" s="8"/>
    </row>
    <row r="21" spans="1:7" ht="30" customHeight="1">
      <c r="A21" s="17"/>
      <c r="B21" s="5">
        <v>43518</v>
      </c>
      <c r="C21" s="23" t="s">
        <v>54</v>
      </c>
      <c r="D21" s="6">
        <v>66000</v>
      </c>
      <c r="E21" s="7" t="s">
        <v>63</v>
      </c>
      <c r="F21" s="7" t="s">
        <v>13</v>
      </c>
      <c r="G21" s="8"/>
    </row>
    <row r="22" spans="1:7" ht="30" customHeight="1">
      <c r="A22" s="17"/>
      <c r="B22" s="5">
        <v>43518</v>
      </c>
      <c r="C22" s="23" t="s">
        <v>36</v>
      </c>
      <c r="D22" s="6">
        <v>490000</v>
      </c>
      <c r="E22" s="7" t="s">
        <v>60</v>
      </c>
      <c r="F22" s="7" t="s">
        <v>13</v>
      </c>
      <c r="G22" s="8"/>
    </row>
    <row r="23" spans="1:7" ht="30" customHeight="1">
      <c r="A23" s="17"/>
      <c r="B23" s="5">
        <v>43522</v>
      </c>
      <c r="C23" s="23" t="s">
        <v>42</v>
      </c>
      <c r="D23" s="6">
        <v>184000</v>
      </c>
      <c r="E23" s="7" t="s">
        <v>63</v>
      </c>
      <c r="F23" s="7" t="s">
        <v>13</v>
      </c>
      <c r="G23" s="8"/>
    </row>
    <row r="24" spans="1:7" ht="30" customHeight="1">
      <c r="A24" s="17"/>
      <c r="B24" s="5">
        <v>43522</v>
      </c>
      <c r="C24" s="23" t="s">
        <v>56</v>
      </c>
      <c r="D24" s="6">
        <v>146000</v>
      </c>
      <c r="E24" s="7" t="s">
        <v>59</v>
      </c>
      <c r="F24" s="7" t="s">
        <v>64</v>
      </c>
      <c r="G24" s="8"/>
    </row>
    <row r="25" spans="1:7" ht="30" customHeight="1">
      <c r="A25" s="17"/>
      <c r="B25" s="5">
        <v>43523</v>
      </c>
      <c r="C25" s="23" t="s">
        <v>10</v>
      </c>
      <c r="D25" s="6">
        <v>71840</v>
      </c>
      <c r="E25" s="7" t="s">
        <v>20</v>
      </c>
      <c r="F25" s="7" t="s">
        <v>18</v>
      </c>
      <c r="G25" s="8"/>
    </row>
    <row r="26" spans="1:7" ht="30" customHeight="1">
      <c r="A26" s="22"/>
      <c r="B26" s="5">
        <v>43523</v>
      </c>
      <c r="C26" s="23" t="s">
        <v>38</v>
      </c>
      <c r="D26" s="6">
        <v>35000</v>
      </c>
      <c r="E26" s="20" t="s">
        <v>63</v>
      </c>
      <c r="F26" s="20" t="s">
        <v>13</v>
      </c>
      <c r="G26" s="21"/>
    </row>
    <row r="27" spans="1:7" ht="30" customHeight="1">
      <c r="A27" s="24"/>
      <c r="B27" s="5">
        <v>43524</v>
      </c>
      <c r="C27" s="23" t="s">
        <v>49</v>
      </c>
      <c r="D27" s="6">
        <v>138100</v>
      </c>
      <c r="E27" s="20" t="s">
        <v>67</v>
      </c>
      <c r="F27" s="20" t="s">
        <v>18</v>
      </c>
      <c r="G27" s="21"/>
    </row>
    <row r="28" spans="1:7" ht="30" customHeight="1">
      <c r="A28" s="22"/>
      <c r="B28" s="5">
        <v>43445</v>
      </c>
      <c r="C28" s="25" t="s">
        <v>6</v>
      </c>
      <c r="D28" s="6">
        <v>59000</v>
      </c>
      <c r="E28" s="20" t="s">
        <v>19</v>
      </c>
      <c r="F28" s="20" t="s">
        <v>16</v>
      </c>
      <c r="G28" s="21"/>
    </row>
    <row r="29" spans="1:7" ht="30" customHeight="1">
      <c r="A29" s="22"/>
      <c r="B29" s="5">
        <v>43445</v>
      </c>
      <c r="C29" s="25" t="s">
        <v>5</v>
      </c>
      <c r="D29" s="6">
        <v>38400</v>
      </c>
      <c r="E29" s="20" t="s">
        <v>68</v>
      </c>
      <c r="F29" s="20" t="s">
        <v>16</v>
      </c>
      <c r="G29" s="21"/>
    </row>
    <row r="30" spans="1:7" ht="30" customHeight="1">
      <c r="A30" s="22"/>
      <c r="B30" s="5">
        <v>43465</v>
      </c>
      <c r="C30" s="25" t="s">
        <v>22</v>
      </c>
      <c r="D30" s="6">
        <v>124000</v>
      </c>
      <c r="E30" s="20" t="s">
        <v>59</v>
      </c>
      <c r="F30" s="20" t="s">
        <v>16</v>
      </c>
      <c r="G30" s="21"/>
    </row>
    <row r="31" spans="1:7" ht="30" customHeight="1">
      <c r="A31" s="22"/>
      <c r="B31" s="5">
        <v>43462</v>
      </c>
      <c r="C31" s="25" t="s">
        <v>4</v>
      </c>
      <c r="D31" s="6">
        <v>14800</v>
      </c>
      <c r="E31" s="20" t="s">
        <v>67</v>
      </c>
      <c r="F31" s="20" t="s">
        <v>16</v>
      </c>
      <c r="G31" s="21"/>
    </row>
    <row r="32" spans="1:7" ht="30" customHeight="1">
      <c r="A32" s="22"/>
      <c r="B32" s="5">
        <v>43465</v>
      </c>
      <c r="C32" s="25" t="s">
        <v>24</v>
      </c>
      <c r="D32" s="6">
        <v>80000</v>
      </c>
      <c r="E32" s="20" t="s">
        <v>65</v>
      </c>
      <c r="F32" s="20" t="s">
        <v>16</v>
      </c>
      <c r="G32" s="21"/>
    </row>
    <row r="33" spans="1:7" ht="30" customHeight="1">
      <c r="A33" s="22"/>
      <c r="B33" s="5">
        <v>43465</v>
      </c>
      <c r="C33" s="25" t="s">
        <v>8</v>
      </c>
      <c r="D33" s="6">
        <v>91000</v>
      </c>
      <c r="E33" s="20" t="s">
        <v>66</v>
      </c>
      <c r="F33" s="20" t="s">
        <v>16</v>
      </c>
      <c r="G33" s="21"/>
    </row>
    <row r="34" spans="1:7" ht="30" customHeight="1">
      <c r="A34" s="22"/>
      <c r="B34" s="5">
        <v>43518</v>
      </c>
      <c r="C34" s="25" t="s">
        <v>23</v>
      </c>
      <c r="D34" s="6">
        <v>120000</v>
      </c>
      <c r="E34" s="20" t="s">
        <v>59</v>
      </c>
      <c r="F34" s="20" t="s">
        <v>16</v>
      </c>
      <c r="G34" s="21"/>
    </row>
    <row r="35" spans="1:7" ht="30" customHeight="1">
      <c r="A35" s="22"/>
      <c r="B35" s="5">
        <v>43518</v>
      </c>
      <c r="C35" s="25" t="s">
        <v>27</v>
      </c>
      <c r="D35" s="6">
        <v>112000</v>
      </c>
      <c r="E35" s="20" t="s">
        <v>63</v>
      </c>
      <c r="F35" s="20" t="s">
        <v>16</v>
      </c>
      <c r="G35" s="21"/>
    </row>
    <row r="36" spans="1:7" ht="30" customHeight="1">
      <c r="A36" s="19"/>
      <c r="B36" s="5">
        <v>43518</v>
      </c>
      <c r="C36" s="25" t="s">
        <v>28</v>
      </c>
      <c r="D36" s="6">
        <v>112000</v>
      </c>
      <c r="E36" s="20" t="s">
        <v>63</v>
      </c>
      <c r="F36" s="20" t="s">
        <v>16</v>
      </c>
      <c r="G36" s="21"/>
    </row>
    <row r="37" spans="1:7" ht="30" customHeight="1">
      <c r="A37" s="19"/>
      <c r="B37" s="5">
        <v>43518</v>
      </c>
      <c r="C37" s="25" t="s">
        <v>7</v>
      </c>
      <c r="D37" s="6">
        <v>176000</v>
      </c>
      <c r="E37" s="20" t="s">
        <v>68</v>
      </c>
      <c r="F37" s="20" t="s">
        <v>16</v>
      </c>
      <c r="G37" s="21"/>
    </row>
    <row r="38" spans="1:7" ht="30" customHeight="1">
      <c r="A38" s="19"/>
      <c r="B38" s="5">
        <v>43518</v>
      </c>
      <c r="C38" s="25" t="s">
        <v>21</v>
      </c>
      <c r="D38" s="6">
        <v>35850</v>
      </c>
      <c r="E38" s="20" t="s">
        <v>68</v>
      </c>
      <c r="F38" s="20" t="s">
        <v>16</v>
      </c>
      <c r="G38" s="21"/>
    </row>
    <row r="39" spans="1:7" ht="30" customHeight="1">
      <c r="A39" s="19"/>
      <c r="B39" s="5">
        <v>43518</v>
      </c>
      <c r="C39" s="25" t="s">
        <v>29</v>
      </c>
      <c r="D39" s="6">
        <v>112000</v>
      </c>
      <c r="E39" s="20" t="s">
        <v>63</v>
      </c>
      <c r="F39" s="20" t="s">
        <v>16</v>
      </c>
      <c r="G39" s="21"/>
    </row>
    <row r="40" spans="1:7" ht="30" customHeight="1">
      <c r="A40" s="18"/>
      <c r="B40" s="9"/>
      <c r="C40" s="10" t="s">
        <v>47</v>
      </c>
      <c r="D40" s="11">
        <f>SUM(D4:D39)</f>
        <v>4415990</v>
      </c>
      <c r="E40" s="12"/>
      <c r="F40" s="12"/>
      <c r="G40" s="13"/>
    </row>
  </sheetData>
  <mergeCells count="2">
    <mergeCell ref="A1:G1"/>
    <mergeCell ref="A4:A40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